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215" activeTab="0"/>
  </bookViews>
  <sheets>
    <sheet name="d. mięso i wędliny" sheetId="1" r:id="rId1"/>
    <sheet name="Arkusz2" sheetId="2" r:id="rId2"/>
    <sheet name="Arkusz3" sheetId="3" r:id="rId3"/>
  </sheets>
  <definedNames>
    <definedName name="_GoBack" localSheetId="0">'d. mięso i wędliny'!#REF!</definedName>
  </definedNames>
  <calcPr fullCalcOnLoad="1"/>
</workbook>
</file>

<file path=xl/sharedStrings.xml><?xml version="1.0" encoding="utf-8"?>
<sst xmlns="http://schemas.openxmlformats.org/spreadsheetml/2006/main" count="354" uniqueCount="147">
  <si>
    <t xml:space="preserve">Nazwa produktów żywnościowych </t>
  </si>
  <si>
    <t>j.m</t>
  </si>
  <si>
    <t>l.p.</t>
  </si>
  <si>
    <t>Ogółem orientacyjna ilość zamawiana</t>
  </si>
  <si>
    <t xml:space="preserve"> w roku kalendarzowym w czterech stołówkach szk.</t>
  </si>
  <si>
    <t>Nazwa produktów żywnościowych</t>
  </si>
  <si>
    <t>Nazwa oferowanego produktu żywnościowego przez Wykonawcę</t>
  </si>
  <si>
    <t>(proszę uzupełnić)</t>
  </si>
  <si>
    <t>j.m.</t>
  </si>
  <si>
    <t>Cena jednostkowa brutto</t>
  </si>
  <si>
    <t>(za: 1 szt/ 1kg/ 1 op)</t>
  </si>
  <si>
    <r>
      <t>1.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</si>
  <si>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t>Ryż biały długo-ziarnisty 1000g</t>
  </si>
  <si>
    <t>kg</t>
  </si>
  <si>
    <t>1kg/</t>
  </si>
  <si>
    <t>1000g</t>
  </si>
  <si>
    <r>
      <t>2.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</si>
  <si>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t>Ryż karton 4x100g</t>
  </si>
  <si>
    <t>szt.</t>
  </si>
  <si>
    <t>1szt./ 400g</t>
  </si>
  <si>
    <r>
      <t>3.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</si>
  <si>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t>Ryż brązowy 4*100g</t>
  </si>
  <si>
    <r>
      <t>4.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</si>
  <si>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t>Ryż naturalny 4*100g</t>
  </si>
  <si>
    <t>1szt./</t>
  </si>
  <si>
    <t>400g</t>
  </si>
  <si>
    <r>
      <t>5.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</si>
  <si>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t>Ryż paraboliczny 4x100 g</t>
  </si>
  <si>
    <r>
      <t>6.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</si>
  <si>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t>Ryż paraboliczny 5 kg</t>
  </si>
  <si>
    <t>1szt./ 5kg</t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</si>
  <si>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</si>
  <si>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t>Kasza gryczana 500 g</t>
  </si>
  <si>
    <t>1szt./ 500g</t>
  </si>
  <si>
    <r>
      <t>8.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</si>
  <si>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t>Kasza gryczana 1 kg</t>
  </si>
  <si>
    <t>1kg</t>
  </si>
  <si>
    <r>
      <t>9.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</si>
  <si>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t>Kasza gryczana 4*100 g</t>
  </si>
  <si>
    <r>
      <t>10.</t>
    </r>
    <r>
      <rPr>
        <sz val="7"/>
        <rFont val="Times New Roman"/>
        <family val="1"/>
      </rPr>
      <t xml:space="preserve">   </t>
    </r>
    <r>
      <rPr>
        <sz val="11"/>
        <rFont val="Times New Roman"/>
        <family val="1"/>
      </rPr>
      <t> </t>
    </r>
  </si>
  <si>
    <t>Kasza jęczmienna 400 g</t>
  </si>
  <si>
    <t>1szt. 400g</t>
  </si>
  <si>
    <r>
      <t>11.</t>
    </r>
    <r>
      <rPr>
        <sz val="7"/>
        <rFont val="Times New Roman"/>
        <family val="1"/>
      </rPr>
      <t xml:space="preserve">   </t>
    </r>
    <r>
      <rPr>
        <sz val="11"/>
        <rFont val="Times New Roman"/>
        <family val="1"/>
      </rPr>
      <t> </t>
    </r>
  </si>
  <si>
    <t>Kasza jaglana 4x100 g</t>
  </si>
  <si>
    <r>
      <t>12.</t>
    </r>
    <r>
      <rPr>
        <sz val="7"/>
        <rFont val="Times New Roman"/>
        <family val="1"/>
      </rPr>
      <t xml:space="preserve">   </t>
    </r>
    <r>
      <rPr>
        <sz val="11"/>
        <rFont val="Times New Roman"/>
        <family val="1"/>
      </rPr>
      <t> </t>
    </r>
  </si>
  <si>
    <t>Kasza jaglana 3 kg</t>
  </si>
  <si>
    <t>1szt./ 3kg</t>
  </si>
  <si>
    <r>
      <t>13.</t>
    </r>
    <r>
      <rPr>
        <sz val="7"/>
        <rFont val="Times New Roman"/>
        <family val="1"/>
      </rPr>
      <t xml:space="preserve">   </t>
    </r>
    <r>
      <rPr>
        <sz val="11"/>
        <rFont val="Times New Roman"/>
        <family val="1"/>
      </rPr>
      <t> </t>
    </r>
  </si>
  <si>
    <t>Kasza jęczmienna  średnia 1000g</t>
  </si>
  <si>
    <t>1kg/ 1000g</t>
  </si>
  <si>
    <r>
      <t>14.</t>
    </r>
    <r>
      <rPr>
        <sz val="7"/>
        <rFont val="Times New Roman"/>
        <family val="1"/>
      </rPr>
      <t xml:space="preserve">   </t>
    </r>
    <r>
      <rPr>
        <sz val="11"/>
        <rFont val="Times New Roman"/>
        <family val="1"/>
      </rPr>
      <t> </t>
    </r>
  </si>
  <si>
    <t>Kasza karton 4x100 g</t>
  </si>
  <si>
    <r>
      <t>15.</t>
    </r>
    <r>
      <rPr>
        <sz val="7"/>
        <rFont val="Times New Roman"/>
        <family val="1"/>
      </rPr>
      <t xml:space="preserve">   </t>
    </r>
    <r>
      <rPr>
        <sz val="11"/>
        <rFont val="Times New Roman"/>
        <family val="1"/>
      </rPr>
      <t> </t>
    </r>
  </si>
  <si>
    <t>Kasza manna 500 g</t>
  </si>
  <si>
    <r>
      <t>16.</t>
    </r>
    <r>
      <rPr>
        <sz val="7"/>
        <rFont val="Times New Roman"/>
        <family val="1"/>
      </rPr>
      <t xml:space="preserve">   </t>
    </r>
    <r>
      <rPr>
        <sz val="11"/>
        <rFont val="Times New Roman"/>
        <family val="1"/>
      </rPr>
      <t> </t>
    </r>
  </si>
  <si>
    <t>Kasza manna błyskawiczna 500g</t>
  </si>
  <si>
    <t>500g</t>
  </si>
  <si>
    <r>
      <t>17.</t>
    </r>
    <r>
      <rPr>
        <sz val="7"/>
        <rFont val="Times New Roman"/>
        <family val="1"/>
      </rPr>
      <t xml:space="preserve">   </t>
    </r>
    <r>
      <rPr>
        <sz val="11"/>
        <rFont val="Times New Roman"/>
        <family val="1"/>
      </rPr>
      <t> </t>
    </r>
  </si>
  <si>
    <t>Kasza kuskus 300g</t>
  </si>
  <si>
    <t>1szt./ 300g</t>
  </si>
  <si>
    <r>
      <t>18.</t>
    </r>
    <r>
      <rPr>
        <sz val="7"/>
        <rFont val="Times New Roman"/>
        <family val="1"/>
      </rPr>
      <t xml:space="preserve">   </t>
    </r>
    <r>
      <rPr>
        <sz val="11"/>
        <rFont val="Times New Roman"/>
        <family val="1"/>
      </rPr>
      <t> </t>
    </r>
  </si>
  <si>
    <t>Kasza kuskus 5 kg</t>
  </si>
  <si>
    <r>
      <t>19.</t>
    </r>
    <r>
      <rPr>
        <sz val="7"/>
        <rFont val="Times New Roman"/>
        <family val="1"/>
      </rPr>
      <t xml:space="preserve">   </t>
    </r>
    <r>
      <rPr>
        <sz val="11"/>
        <rFont val="Times New Roman"/>
        <family val="1"/>
      </rPr>
      <t> </t>
    </r>
  </si>
  <si>
    <t>Kasza jęczmienna średnia 500 g</t>
  </si>
  <si>
    <t>Nazwa oferowanego produktu żywnościowego przez Wykonawcę (proszę uzupełnić)</t>
  </si>
  <si>
    <t xml:space="preserve">                              </t>
  </si>
  <si>
    <r>
      <t>Od :</t>
    </r>
    <r>
      <rPr>
        <sz val="11"/>
        <rFont val="Times New Roman"/>
        <family val="1"/>
      </rPr>
      <t>..................................................................</t>
    </r>
  </si>
  <si>
    <t>(pełna nazwa i dokładny adres wykonawcy )</t>
  </si>
  <si>
    <t>Formularz  Ofertowy</t>
  </si>
  <si>
    <r>
      <t>Oferujemy wykonanie przedmiotowego zamówienia w cenach określonych w /n wymienionym formularzu cenowym za kwotę</t>
    </r>
    <r>
      <rPr>
        <sz val="14"/>
        <rFont val="Times New Roman"/>
        <family val="1"/>
      </rPr>
      <t xml:space="preserve">: </t>
    </r>
  </si>
  <si>
    <t xml:space="preserve">………………………….….. brutto </t>
  </si>
  <si>
    <t>słownie brutto …………………………..</t>
  </si>
  <si>
    <t>Cena brutto zawiera obowiązujący podatek VAT</t>
  </si>
  <si>
    <t>FORMULARZ CENOWY</t>
  </si>
  <si>
    <t>słownie:  ……………………………………………………………………………………………………….</t>
  </si>
  <si>
    <t>Oferta będzie rozpatrzona jeżeli będzie obejmowała cały asortyment.</t>
  </si>
  <si>
    <t>• zapoznałem się z warunkami zamówienia i przyjmuję je bez zastrzeżeń;</t>
  </si>
  <si>
    <t>• formularz oferty jest zgodny z przedmiotem zamówienia;</t>
  </si>
  <si>
    <t>• jestem związany niniejszą ofertą przez okres 30 dni, licząc od dnia składania ofert</t>
  </si>
  <si>
    <t xml:space="preserve">  podanego w zapytaniu ofertowym</t>
  </si>
  <si>
    <t>Oświadczamy, że  wszystkie informacje zamieszczone w ofercie są prawdziwe (za złożenie nieprawdziwych informacji Wykonawca</t>
  </si>
  <si>
    <t>odpowiada zgodnie z przepisami Kodeksu Karnego)</t>
  </si>
  <si>
    <t xml:space="preserve">  ...................................                      ..............................................................</t>
  </si>
  <si>
    <t xml:space="preserve">   (miejscowość ,data)                                              (podpis  wykonawcy  lub  upoważnionego przedstawiciela, pieczęć)</t>
  </si>
  <si>
    <t xml:space="preserve">                            </t>
  </si>
  <si>
    <t xml:space="preserve">       …………………………………………………………………………………….</t>
  </si>
  <si>
    <t xml:space="preserve">Uwaga: </t>
  </si>
  <si>
    <r>
      <t xml:space="preserve">Mięso i podroby </t>
    </r>
    <r>
      <rPr>
        <b/>
        <u val="single"/>
        <sz val="11"/>
        <rFont val="Times New Roman"/>
        <family val="1"/>
      </rPr>
      <t xml:space="preserve">powinny być </t>
    </r>
    <r>
      <rPr>
        <sz val="12"/>
        <rFont val="Times New Roman"/>
        <family val="1"/>
      </rPr>
      <t>świeże i dobrej jakości</t>
    </r>
  </si>
  <si>
    <t>Łopatka wieprz b/k</t>
  </si>
  <si>
    <t>Schab wieprzowy bez kości</t>
  </si>
  <si>
    <t>Szynka wieprzowa-surowa b/k</t>
  </si>
  <si>
    <t>Karczek wieprzowy b/k</t>
  </si>
  <si>
    <t>Boczek wędzony, parzony</t>
  </si>
  <si>
    <t>Mięso mielone wieprzowe</t>
  </si>
  <si>
    <t>Kiełbasa wiejska</t>
  </si>
  <si>
    <t>Słonina</t>
  </si>
  <si>
    <t>Wołowina b/k łopatka</t>
  </si>
  <si>
    <t>Pasztet pieczony</t>
  </si>
  <si>
    <t>Szynka swojska min. 84% mięsa</t>
  </si>
  <si>
    <t>Schab pieczony min. 84% mięsa</t>
  </si>
  <si>
    <t>RAZEM WARTOŚĆ BRUTTO: ……………………………………..</t>
  </si>
  <si>
    <t>cena jed. brutto (za: 1szt/1kg/1op.)</t>
  </si>
  <si>
    <t>RAZEM</t>
  </si>
  <si>
    <r>
      <t xml:space="preserve">Wartość brutto </t>
    </r>
    <r>
      <rPr>
        <b/>
        <sz val="11"/>
        <rFont val="Times New Roman"/>
        <family val="1"/>
      </rPr>
      <t>(kol. nr 4 x kol. nr 7)</t>
    </r>
  </si>
  <si>
    <t>Szynka wędzona 82% mięsa</t>
  </si>
  <si>
    <t>Mięso wołowe - rosołowe antrykot</t>
  </si>
  <si>
    <t>1 kg</t>
  </si>
  <si>
    <t>Nawiązując do zapytania ofertowego Zespołu Szkolno - Przedszkolnego w Złoczewie</t>
  </si>
  <si>
    <r>
      <t>do stołówki szkolnej</t>
    </r>
    <r>
      <rPr>
        <b/>
        <sz val="14"/>
        <color indexed="8"/>
        <rFont val="Times New Roman"/>
        <family val="1"/>
      </rPr>
      <t xml:space="preserve">  i bloku żywienia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ZSP w Złoczewie</t>
    </r>
  </si>
  <si>
    <t>Zadanie nr 4.</t>
  </si>
  <si>
    <r>
      <t xml:space="preserve">Załącznik nr 4 do zapytania ofertowego 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Zespołu Szkolno - Przedszkolnego w Złoczewie</t>
    </r>
    <r>
      <rPr>
        <sz val="12"/>
        <rFont val="Times New Roman"/>
        <family val="1"/>
      </rPr>
      <t xml:space="preserve"> na zakup i dostawę produktów żywnościowych do stołówki szkolnej i bloku żywienia</t>
    </r>
  </si>
  <si>
    <t>Ogółem orientacyjna ilość zamawiana w okresie 01.09.2021r. - 31.12.2021r.             w  stołówce szkolnej</t>
  </si>
  <si>
    <t xml:space="preserve">II wieprzowa </t>
  </si>
  <si>
    <t>kości karczkowo - schabowe</t>
  </si>
  <si>
    <t>wątroba wieprzowa</t>
  </si>
  <si>
    <t>gulasz wołowy</t>
  </si>
  <si>
    <t>żeberka wieprzowa</t>
  </si>
  <si>
    <t>boczek świeży</t>
  </si>
  <si>
    <t>kaszanka gryczana</t>
  </si>
  <si>
    <t>kiełbasa słoikowa</t>
  </si>
  <si>
    <t>kiełbasa żywiecka</t>
  </si>
  <si>
    <t>kiełbasa biała</t>
  </si>
  <si>
    <t>kiełbasa śląska</t>
  </si>
  <si>
    <t>kiełbaski śniadaniowe</t>
  </si>
  <si>
    <t>polęwica sopocka</t>
  </si>
  <si>
    <t>polędwica z warzywami</t>
  </si>
  <si>
    <t>smalec</t>
  </si>
  <si>
    <t xml:space="preserve">szynka konserwowa </t>
  </si>
  <si>
    <t>szynka Polska</t>
  </si>
  <si>
    <t>szynka tyrolska (JBB)</t>
  </si>
  <si>
    <t>wędlina krakowska parzona</t>
  </si>
  <si>
    <t>wedlina kiełbasa krotoszyńska</t>
  </si>
  <si>
    <t xml:space="preserve">pachwina wędzona </t>
  </si>
  <si>
    <t>parówki drobiowo - wieprzowe</t>
  </si>
  <si>
    <t>kiełbasa podwawelska</t>
  </si>
  <si>
    <t xml:space="preserve">polędwica drobiowa </t>
  </si>
  <si>
    <t>wędlina szynkowa drobiowa</t>
  </si>
  <si>
    <t>wędlina szynkowa kanapkowa</t>
  </si>
  <si>
    <t>wędlina szynkowa wieprzowa</t>
  </si>
  <si>
    <t>sopel wędzony</t>
  </si>
  <si>
    <t>żeberka wołowe</t>
  </si>
  <si>
    <t>1. Termin realizacji zamówienia: sukcesywnie od 01.09.2021r.- 31.12.2021r. .</t>
  </si>
  <si>
    <t>dostawa mięsa i wędlin</t>
  </si>
  <si>
    <t>2. Warunki płatności: gotówka, przelew - zgodnie z wzorem umowy.</t>
  </si>
  <si>
    <t>iż   w rzeczywistości ilości zamawianego towaru mogą być mniejsze lub większe.</t>
  </si>
  <si>
    <t xml:space="preserve">3. Podane ilości towaru, przewidziane do realizacji w okresie obowiązywania umowy, są szacunkowe, Zamawiający informuje, </t>
  </si>
  <si>
    <t>4. Niniejszym oświadczam, że: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</si>
</sst>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5">
    <font>
      <sz val="10"/>
      <name val="Arial"/>
      <family val="0"/>
    </font>
    <font>
      <b/>
      <sz val="10.5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sz val="24"/>
      <name val="Times New Roman"/>
      <family val="1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2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u val="single"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>
      <alignment/>
      <protection/>
    </xf>
    <xf numFmtId="0" fontId="16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 indent="4"/>
    </xf>
    <xf numFmtId="0" fontId="4" fillId="0" borderId="15" xfId="0" applyFont="1" applyBorder="1" applyAlignment="1">
      <alignment vertical="top" wrapText="1"/>
    </xf>
    <xf numFmtId="0" fontId="10" fillId="0" borderId="15" xfId="0" applyFont="1" applyBorder="1" applyAlignment="1">
      <alignment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4" fillId="0" borderId="16" xfId="0" applyFont="1" applyBorder="1" applyAlignment="1">
      <alignment horizontal="center" wrapText="1" shrinkToFit="1"/>
    </xf>
    <xf numFmtId="0" fontId="6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4" fillId="0" borderId="16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64" fillId="0" borderId="16" xfId="0" applyFont="1" applyBorder="1" applyAlignment="1">
      <alignment vertical="top"/>
    </xf>
    <xf numFmtId="0" fontId="64" fillId="0" borderId="16" xfId="0" applyNumberFormat="1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/>
    </xf>
    <xf numFmtId="0" fontId="4" fillId="0" borderId="16" xfId="0" applyFont="1" applyBorder="1" applyAlignment="1">
      <alignment horizontal="center" vertical="top"/>
    </xf>
    <xf numFmtId="0" fontId="4" fillId="0" borderId="16" xfId="0" applyFont="1" applyBorder="1" applyAlignment="1">
      <alignment horizontal="right" vertical="top"/>
    </xf>
    <xf numFmtId="2" fontId="4" fillId="0" borderId="16" xfId="0" applyNumberFormat="1" applyFont="1" applyBorder="1" applyAlignment="1">
      <alignment vertical="top"/>
    </xf>
    <xf numFmtId="2" fontId="12" fillId="0" borderId="19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4" fillId="0" borderId="16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4" fillId="0" borderId="16" xfId="0" applyFont="1" applyBorder="1" applyAlignment="1">
      <alignment horizontal="center" wrapText="1" shrinkToFit="1"/>
    </xf>
    <xf numFmtId="0" fontId="12" fillId="0" borderId="16" xfId="0" applyFont="1" applyBorder="1" applyAlignment="1">
      <alignment horizontal="center" wrapText="1" shrinkToFit="1"/>
    </xf>
    <xf numFmtId="0" fontId="5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6" fillId="0" borderId="0" xfId="0" applyFont="1" applyAlignment="1">
      <alignment horizontal="justify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justify" wrapText="1"/>
    </xf>
    <xf numFmtId="0" fontId="0" fillId="0" borderId="0" xfId="0" applyAlignment="1">
      <alignment/>
    </xf>
    <xf numFmtId="0" fontId="5" fillId="0" borderId="0" xfId="0" applyFont="1" applyAlignment="1">
      <alignment horizontal="justify"/>
    </xf>
    <xf numFmtId="0" fontId="4" fillId="0" borderId="16" xfId="0" applyFont="1" applyBorder="1" applyAlignment="1">
      <alignment wrapText="1"/>
    </xf>
    <xf numFmtId="0" fontId="2" fillId="0" borderId="16" xfId="0" applyFont="1" applyBorder="1" applyAlignment="1">
      <alignment/>
    </xf>
    <xf numFmtId="0" fontId="12" fillId="0" borderId="16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 indent="4"/>
    </xf>
    <xf numFmtId="0" fontId="4" fillId="0" borderId="12" xfId="0" applyFont="1" applyBorder="1" applyAlignment="1">
      <alignment horizontal="left" vertical="top" wrapText="1" indent="4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5"/>
  <sheetViews>
    <sheetView tabSelected="1" zoomScalePageLayoutView="0" workbookViewId="0" topLeftCell="A68">
      <selection activeCell="A85" sqref="A85"/>
    </sheetView>
  </sheetViews>
  <sheetFormatPr defaultColWidth="9.140625" defaultRowHeight="12.75"/>
  <cols>
    <col min="1" max="1" width="4.140625" style="0" customWidth="1"/>
    <col min="2" max="2" width="32.421875" style="0" customWidth="1"/>
    <col min="3" max="3" width="5.140625" style="0" customWidth="1"/>
    <col min="4" max="4" width="27.28125" style="0" customWidth="1"/>
    <col min="5" max="5" width="26.421875" style="0" customWidth="1"/>
    <col min="6" max="6" width="9.7109375" style="0" customWidth="1"/>
    <col min="7" max="7" width="8.7109375" style="0" customWidth="1"/>
  </cols>
  <sheetData>
    <row r="2" spans="2:8" ht="15.75">
      <c r="B2" s="24" t="s">
        <v>109</v>
      </c>
      <c r="H2" s="2" t="s">
        <v>65</v>
      </c>
    </row>
    <row r="3" spans="2:8" ht="30.75" customHeight="1">
      <c r="B3" s="60" t="s">
        <v>110</v>
      </c>
      <c r="C3" s="61"/>
      <c r="D3" s="61"/>
      <c r="E3" s="61"/>
      <c r="F3" s="61"/>
      <c r="G3" s="61"/>
      <c r="H3" s="61"/>
    </row>
    <row r="5" spans="2:4" ht="15">
      <c r="B5" s="26" t="s">
        <v>66</v>
      </c>
      <c r="C5" s="39"/>
      <c r="D5" s="39"/>
    </row>
    <row r="6" spans="2:4" ht="12.75">
      <c r="B6" s="39"/>
      <c r="C6" s="27" t="s">
        <v>67</v>
      </c>
      <c r="D6" s="39"/>
    </row>
    <row r="7" ht="12.75">
      <c r="B7" s="27"/>
    </row>
    <row r="8" spans="1:5" ht="30.75">
      <c r="A8" s="21"/>
      <c r="B8" s="28"/>
      <c r="C8" s="30"/>
      <c r="D8" s="28" t="s">
        <v>68</v>
      </c>
      <c r="E8" s="30"/>
    </row>
    <row r="9" spans="2:6" ht="15">
      <c r="B9" s="29"/>
      <c r="C9" s="29"/>
      <c r="D9" s="29"/>
      <c r="E9" s="29"/>
      <c r="F9" s="29"/>
    </row>
    <row r="10" spans="1:9" s="46" customFormat="1" ht="28.5" customHeight="1">
      <c r="A10" s="62" t="s">
        <v>107</v>
      </c>
      <c r="B10" s="61"/>
      <c r="C10" s="61"/>
      <c r="D10" s="61"/>
      <c r="E10" s="61"/>
      <c r="F10" s="61"/>
      <c r="G10" s="61"/>
      <c r="H10" s="61"/>
      <c r="I10" s="39"/>
    </row>
    <row r="12" spans="1:7" ht="24" customHeight="1">
      <c r="A12" s="72" t="s">
        <v>142</v>
      </c>
      <c r="B12" s="72"/>
      <c r="C12" s="72"/>
      <c r="D12" s="72"/>
      <c r="E12" s="72"/>
      <c r="F12" s="72"/>
      <c r="G12" s="72"/>
    </row>
    <row r="13" spans="2:7" ht="18.75">
      <c r="B13" s="72" t="s">
        <v>108</v>
      </c>
      <c r="C13" s="72"/>
      <c r="D13" s="72"/>
      <c r="E13" s="72"/>
      <c r="F13" s="72"/>
      <c r="G13" s="72"/>
    </row>
    <row r="14" ht="18.75">
      <c r="D14" s="31"/>
    </row>
    <row r="15" spans="2:6" ht="18.75">
      <c r="B15" s="2" t="s">
        <v>69</v>
      </c>
      <c r="C15" s="39"/>
      <c r="D15" s="31"/>
      <c r="E15" s="39"/>
      <c r="F15" s="39"/>
    </row>
    <row r="16" spans="2:4" ht="18.75">
      <c r="B16" s="73" t="s">
        <v>70</v>
      </c>
      <c r="C16" s="74"/>
      <c r="D16" s="31"/>
    </row>
    <row r="17" spans="2:4" ht="13.5">
      <c r="B17" s="75" t="s">
        <v>71</v>
      </c>
      <c r="C17" s="74"/>
      <c r="D17" s="74"/>
    </row>
    <row r="18" spans="2:4" ht="15.75">
      <c r="B18" s="25" t="s">
        <v>72</v>
      </c>
      <c r="C18" s="1"/>
      <c r="D18" s="1"/>
    </row>
    <row r="19" spans="2:4" ht="15.75">
      <c r="B19" s="25"/>
      <c r="C19" s="1"/>
      <c r="D19" s="1"/>
    </row>
    <row r="20" spans="2:4" ht="15.75">
      <c r="B20" s="32"/>
      <c r="C20" s="1"/>
      <c r="D20" s="1"/>
    </row>
    <row r="21" ht="18.75">
      <c r="D21" s="31" t="s">
        <v>73</v>
      </c>
    </row>
    <row r="22" spans="1:8" ht="39.75" customHeight="1">
      <c r="A22" s="69" t="s">
        <v>2</v>
      </c>
      <c r="B22" s="70" t="s">
        <v>0</v>
      </c>
      <c r="C22" s="69" t="s">
        <v>1</v>
      </c>
      <c r="D22" s="66" t="s">
        <v>111</v>
      </c>
      <c r="E22" s="64" t="s">
        <v>64</v>
      </c>
      <c r="F22" s="69" t="s">
        <v>1</v>
      </c>
      <c r="G22" s="76" t="s">
        <v>101</v>
      </c>
      <c r="H22" s="76" t="s">
        <v>103</v>
      </c>
    </row>
    <row r="23" spans="1:8" ht="19.5" customHeight="1">
      <c r="A23" s="70"/>
      <c r="B23" s="70"/>
      <c r="C23" s="70"/>
      <c r="D23" s="67"/>
      <c r="E23" s="65"/>
      <c r="F23" s="77"/>
      <c r="G23" s="78"/>
      <c r="H23" s="70"/>
    </row>
    <row r="24" spans="1:8" ht="19.5" customHeight="1">
      <c r="A24" s="70"/>
      <c r="B24" s="70"/>
      <c r="C24" s="70"/>
      <c r="D24" s="67"/>
      <c r="E24" s="65"/>
      <c r="F24" s="77"/>
      <c r="G24" s="78"/>
      <c r="H24" s="70"/>
    </row>
    <row r="25" spans="1:8" ht="19.5" customHeight="1">
      <c r="A25" s="42">
        <v>1</v>
      </c>
      <c r="B25" s="42">
        <v>2</v>
      </c>
      <c r="C25" s="42">
        <v>3</v>
      </c>
      <c r="D25" s="41">
        <v>4</v>
      </c>
      <c r="E25" s="43">
        <v>5</v>
      </c>
      <c r="F25" s="44">
        <v>6</v>
      </c>
      <c r="G25" s="45">
        <v>7</v>
      </c>
      <c r="H25" s="43">
        <v>8</v>
      </c>
    </row>
    <row r="26" spans="1:8" ht="15">
      <c r="A26" s="55">
        <v>1</v>
      </c>
      <c r="B26" s="49" t="s">
        <v>117</v>
      </c>
      <c r="C26" s="38" t="s">
        <v>13</v>
      </c>
      <c r="D26" s="50">
        <v>35</v>
      </c>
      <c r="E26" s="51"/>
      <c r="F26" s="38" t="s">
        <v>36</v>
      </c>
      <c r="G26" s="52"/>
      <c r="H26" s="56">
        <f>D26*G26</f>
        <v>0</v>
      </c>
    </row>
    <row r="27" spans="1:8" ht="15">
      <c r="A27" s="55">
        <v>2</v>
      </c>
      <c r="B27" s="37" t="s">
        <v>92</v>
      </c>
      <c r="C27" s="38" t="s">
        <v>13</v>
      </c>
      <c r="D27" s="54">
        <v>4</v>
      </c>
      <c r="E27" s="53"/>
      <c r="F27" s="38" t="s">
        <v>36</v>
      </c>
      <c r="G27" s="53"/>
      <c r="H27" s="56">
        <f aca="true" t="shared" si="0" ref="H27:H68">D27*G27</f>
        <v>0</v>
      </c>
    </row>
    <row r="28" spans="1:8" ht="15">
      <c r="A28" s="55">
        <v>3</v>
      </c>
      <c r="B28" s="49" t="s">
        <v>115</v>
      </c>
      <c r="C28" s="38" t="s">
        <v>13</v>
      </c>
      <c r="D28" s="50">
        <v>40</v>
      </c>
      <c r="E28" s="51"/>
      <c r="F28" s="38" t="s">
        <v>36</v>
      </c>
      <c r="G28" s="52"/>
      <c r="H28" s="56">
        <f t="shared" si="0"/>
        <v>0</v>
      </c>
    </row>
    <row r="29" spans="1:8" ht="15">
      <c r="A29" s="55">
        <v>4</v>
      </c>
      <c r="B29" s="49" t="s">
        <v>112</v>
      </c>
      <c r="C29" s="38" t="s">
        <v>13</v>
      </c>
      <c r="D29" s="50">
        <v>27</v>
      </c>
      <c r="E29" s="51"/>
      <c r="F29" s="38" t="s">
        <v>36</v>
      </c>
      <c r="G29" s="52"/>
      <c r="H29" s="56">
        <f t="shared" si="0"/>
        <v>0</v>
      </c>
    </row>
    <row r="30" spans="1:8" ht="15">
      <c r="A30" s="55">
        <v>5</v>
      </c>
      <c r="B30" s="37" t="s">
        <v>91</v>
      </c>
      <c r="C30" s="38" t="s">
        <v>13</v>
      </c>
      <c r="D30" s="54">
        <v>76</v>
      </c>
      <c r="E30" s="53"/>
      <c r="F30" s="38" t="s">
        <v>36</v>
      </c>
      <c r="G30" s="53"/>
      <c r="H30" s="56">
        <f t="shared" si="0"/>
        <v>0</v>
      </c>
    </row>
    <row r="31" spans="1:8" ht="15">
      <c r="A31" s="55">
        <v>6</v>
      </c>
      <c r="B31" s="49" t="s">
        <v>118</v>
      </c>
      <c r="C31" s="38" t="s">
        <v>13</v>
      </c>
      <c r="D31" s="50">
        <v>8</v>
      </c>
      <c r="E31" s="51"/>
      <c r="F31" s="38" t="s">
        <v>36</v>
      </c>
      <c r="G31" s="52"/>
      <c r="H31" s="56">
        <f t="shared" si="0"/>
        <v>0</v>
      </c>
    </row>
    <row r="32" spans="1:8" ht="15">
      <c r="A32" s="55">
        <v>7</v>
      </c>
      <c r="B32" s="49" t="s">
        <v>121</v>
      </c>
      <c r="C32" s="38" t="s">
        <v>13</v>
      </c>
      <c r="D32" s="50">
        <v>4</v>
      </c>
      <c r="E32" s="51"/>
      <c r="F32" s="38" t="s">
        <v>106</v>
      </c>
      <c r="G32" s="52"/>
      <c r="H32" s="56">
        <f t="shared" si="0"/>
        <v>0</v>
      </c>
    </row>
    <row r="33" spans="1:8" ht="15">
      <c r="A33" s="55">
        <v>8</v>
      </c>
      <c r="B33" s="49" t="s">
        <v>134</v>
      </c>
      <c r="C33" s="38" t="s">
        <v>13</v>
      </c>
      <c r="D33" s="50">
        <v>80</v>
      </c>
      <c r="E33" s="51"/>
      <c r="F33" s="38" t="s">
        <v>36</v>
      </c>
      <c r="G33" s="52"/>
      <c r="H33" s="56">
        <f t="shared" si="0"/>
        <v>0</v>
      </c>
    </row>
    <row r="34" spans="1:8" ht="15">
      <c r="A34" s="55">
        <v>9</v>
      </c>
      <c r="B34" s="49" t="s">
        <v>119</v>
      </c>
      <c r="C34" s="38" t="s">
        <v>13</v>
      </c>
      <c r="D34" s="50">
        <v>8</v>
      </c>
      <c r="E34" s="51"/>
      <c r="F34" s="38" t="s">
        <v>106</v>
      </c>
      <c r="G34" s="52"/>
      <c r="H34" s="56">
        <f t="shared" si="0"/>
        <v>0</v>
      </c>
    </row>
    <row r="35" spans="1:8" ht="15">
      <c r="A35" s="55">
        <v>10</v>
      </c>
      <c r="B35" s="49" t="s">
        <v>122</v>
      </c>
      <c r="C35" s="38" t="s">
        <v>13</v>
      </c>
      <c r="D35" s="50">
        <v>47</v>
      </c>
      <c r="E35" s="51"/>
      <c r="F35" s="38" t="s">
        <v>106</v>
      </c>
      <c r="G35" s="52"/>
      <c r="H35" s="56">
        <f t="shared" si="0"/>
        <v>0</v>
      </c>
    </row>
    <row r="36" spans="1:8" ht="15">
      <c r="A36" s="55">
        <v>11</v>
      </c>
      <c r="B36" s="37" t="s">
        <v>94</v>
      </c>
      <c r="C36" s="38" t="s">
        <v>13</v>
      </c>
      <c r="D36" s="54">
        <v>50</v>
      </c>
      <c r="E36" s="53"/>
      <c r="F36" s="38" t="s">
        <v>36</v>
      </c>
      <c r="G36" s="53"/>
      <c r="H36" s="56">
        <f t="shared" si="0"/>
        <v>0</v>
      </c>
    </row>
    <row r="37" spans="1:8" ht="15">
      <c r="A37" s="55">
        <v>12</v>
      </c>
      <c r="B37" s="49" t="s">
        <v>120</v>
      </c>
      <c r="C37" s="38" t="s">
        <v>13</v>
      </c>
      <c r="D37" s="50">
        <v>1</v>
      </c>
      <c r="E37" s="51"/>
      <c r="F37" s="38" t="s">
        <v>36</v>
      </c>
      <c r="G37" s="52"/>
      <c r="H37" s="56">
        <f t="shared" si="0"/>
        <v>0</v>
      </c>
    </row>
    <row r="38" spans="1:8" ht="15">
      <c r="A38" s="55">
        <v>13</v>
      </c>
      <c r="B38" s="49" t="s">
        <v>123</v>
      </c>
      <c r="C38" s="38" t="s">
        <v>13</v>
      </c>
      <c r="D38" s="50">
        <v>8</v>
      </c>
      <c r="E38" s="51"/>
      <c r="F38" s="38" t="s">
        <v>36</v>
      </c>
      <c r="G38" s="52"/>
      <c r="H38" s="56">
        <f t="shared" si="0"/>
        <v>0</v>
      </c>
    </row>
    <row r="39" spans="1:8" ht="15">
      <c r="A39" s="55">
        <v>14</v>
      </c>
      <c r="B39" s="49" t="s">
        <v>113</v>
      </c>
      <c r="C39" s="38" t="s">
        <v>13</v>
      </c>
      <c r="D39" s="50">
        <v>150</v>
      </c>
      <c r="E39" s="51"/>
      <c r="F39" s="38" t="s">
        <v>36</v>
      </c>
      <c r="G39" s="52"/>
      <c r="H39" s="56">
        <f t="shared" si="0"/>
        <v>0</v>
      </c>
    </row>
    <row r="40" spans="1:8" ht="15">
      <c r="A40" s="55">
        <v>15</v>
      </c>
      <c r="B40" s="37" t="s">
        <v>88</v>
      </c>
      <c r="C40" s="38" t="s">
        <v>13</v>
      </c>
      <c r="D40" s="54">
        <v>447</v>
      </c>
      <c r="E40" s="53"/>
      <c r="F40" s="38" t="s">
        <v>36</v>
      </c>
      <c r="G40" s="53"/>
      <c r="H40" s="56">
        <f t="shared" si="0"/>
        <v>0</v>
      </c>
    </row>
    <row r="41" spans="1:8" ht="15">
      <c r="A41" s="55">
        <v>16</v>
      </c>
      <c r="B41" s="37" t="s">
        <v>93</v>
      </c>
      <c r="C41" s="38" t="s">
        <v>13</v>
      </c>
      <c r="D41" s="54">
        <v>128</v>
      </c>
      <c r="E41" s="53"/>
      <c r="F41" s="38" t="s">
        <v>36</v>
      </c>
      <c r="G41" s="53"/>
      <c r="H41" s="56">
        <f t="shared" si="0"/>
        <v>0</v>
      </c>
    </row>
    <row r="42" spans="1:8" ht="15">
      <c r="A42" s="55">
        <v>17</v>
      </c>
      <c r="B42" s="37" t="s">
        <v>105</v>
      </c>
      <c r="C42" s="38" t="s">
        <v>13</v>
      </c>
      <c r="D42" s="54">
        <v>5</v>
      </c>
      <c r="E42" s="53"/>
      <c r="F42" s="38" t="s">
        <v>36</v>
      </c>
      <c r="G42" s="53"/>
      <c r="H42" s="56">
        <f t="shared" si="0"/>
        <v>0</v>
      </c>
    </row>
    <row r="43" spans="1:8" ht="15">
      <c r="A43" s="55">
        <v>18</v>
      </c>
      <c r="B43" s="49" t="s">
        <v>132</v>
      </c>
      <c r="C43" s="38" t="s">
        <v>13</v>
      </c>
      <c r="D43" s="50">
        <v>64</v>
      </c>
      <c r="E43" s="51"/>
      <c r="F43" s="38" t="s">
        <v>36</v>
      </c>
      <c r="G43" s="52"/>
      <c r="H43" s="56">
        <f t="shared" si="0"/>
        <v>0</v>
      </c>
    </row>
    <row r="44" spans="1:8" ht="15">
      <c r="A44" s="55">
        <v>19</v>
      </c>
      <c r="B44" s="49" t="s">
        <v>133</v>
      </c>
      <c r="C44" s="38" t="s">
        <v>13</v>
      </c>
      <c r="D44" s="50">
        <v>104</v>
      </c>
      <c r="E44" s="51"/>
      <c r="F44" s="38" t="s">
        <v>36</v>
      </c>
      <c r="G44" s="52"/>
      <c r="H44" s="56">
        <f t="shared" si="0"/>
        <v>0</v>
      </c>
    </row>
    <row r="45" spans="1:8" ht="15">
      <c r="A45" s="55">
        <v>20</v>
      </c>
      <c r="B45" s="37" t="s">
        <v>97</v>
      </c>
      <c r="C45" s="38" t="s">
        <v>13</v>
      </c>
      <c r="D45" s="54">
        <v>22</v>
      </c>
      <c r="E45" s="53"/>
      <c r="F45" s="38" t="s">
        <v>36</v>
      </c>
      <c r="G45" s="53"/>
      <c r="H45" s="56">
        <f t="shared" si="0"/>
        <v>0</v>
      </c>
    </row>
    <row r="46" spans="1:8" ht="15">
      <c r="A46" s="55">
        <v>21</v>
      </c>
      <c r="B46" s="49" t="s">
        <v>135</v>
      </c>
      <c r="C46" s="38" t="s">
        <v>13</v>
      </c>
      <c r="D46" s="50">
        <v>5</v>
      </c>
      <c r="E46" s="51"/>
      <c r="F46" s="38" t="s">
        <v>36</v>
      </c>
      <c r="G46" s="52"/>
      <c r="H46" s="56">
        <f t="shared" si="0"/>
        <v>0</v>
      </c>
    </row>
    <row r="47" spans="1:8" ht="15">
      <c r="A47" s="55">
        <v>22</v>
      </c>
      <c r="B47" s="49" t="s">
        <v>125</v>
      </c>
      <c r="C47" s="38" t="s">
        <v>13</v>
      </c>
      <c r="D47" s="50">
        <v>1.5</v>
      </c>
      <c r="E47" s="51"/>
      <c r="F47" s="38" t="s">
        <v>36</v>
      </c>
      <c r="G47" s="52"/>
      <c r="H47" s="56">
        <f t="shared" si="0"/>
        <v>0</v>
      </c>
    </row>
    <row r="48" spans="1:14" ht="15">
      <c r="A48" s="55">
        <v>23</v>
      </c>
      <c r="B48" s="49" t="s">
        <v>124</v>
      </c>
      <c r="C48" s="38" t="s">
        <v>13</v>
      </c>
      <c r="D48" s="50">
        <v>14</v>
      </c>
      <c r="E48" s="51"/>
      <c r="F48" s="38" t="s">
        <v>36</v>
      </c>
      <c r="G48" s="52"/>
      <c r="H48" s="56">
        <f t="shared" si="0"/>
        <v>0</v>
      </c>
      <c r="I48" s="22"/>
      <c r="J48" s="22"/>
      <c r="K48" s="22"/>
      <c r="L48" s="22"/>
      <c r="M48" s="22"/>
      <c r="N48" s="22"/>
    </row>
    <row r="49" spans="1:14" ht="15">
      <c r="A49" s="55">
        <v>24</v>
      </c>
      <c r="B49" s="37" t="s">
        <v>99</v>
      </c>
      <c r="C49" s="38" t="s">
        <v>13</v>
      </c>
      <c r="D49" s="54">
        <v>1</v>
      </c>
      <c r="E49" s="53"/>
      <c r="F49" s="38" t="s">
        <v>36</v>
      </c>
      <c r="G49" s="53"/>
      <c r="H49" s="56">
        <f t="shared" si="0"/>
        <v>0</v>
      </c>
      <c r="I49" s="22"/>
      <c r="J49" s="22"/>
      <c r="K49" s="22"/>
      <c r="L49" s="22"/>
      <c r="M49" s="22"/>
      <c r="N49" s="22"/>
    </row>
    <row r="50" spans="1:14" ht="15">
      <c r="A50" s="55">
        <v>25</v>
      </c>
      <c r="B50" s="37" t="s">
        <v>89</v>
      </c>
      <c r="C50" s="38" t="s">
        <v>13</v>
      </c>
      <c r="D50" s="54">
        <v>168</v>
      </c>
      <c r="E50" s="53"/>
      <c r="F50" s="38" t="s">
        <v>36</v>
      </c>
      <c r="G50" s="53"/>
      <c r="H50" s="56">
        <f t="shared" si="0"/>
        <v>0</v>
      </c>
      <c r="I50" s="22"/>
      <c r="J50" s="22"/>
      <c r="K50" s="22"/>
      <c r="L50" s="22"/>
      <c r="M50" s="22"/>
      <c r="N50" s="22"/>
    </row>
    <row r="51" spans="1:14" ht="15">
      <c r="A51" s="55">
        <v>26</v>
      </c>
      <c r="B51" s="37" t="s">
        <v>95</v>
      </c>
      <c r="C51" s="38" t="s">
        <v>13</v>
      </c>
      <c r="D51" s="54">
        <v>5</v>
      </c>
      <c r="E51" s="53"/>
      <c r="F51" s="38" t="s">
        <v>36</v>
      </c>
      <c r="G51" s="53"/>
      <c r="H51" s="56">
        <f t="shared" si="0"/>
        <v>0</v>
      </c>
      <c r="I51" s="22"/>
      <c r="J51" s="22"/>
      <c r="K51" s="22"/>
      <c r="L51" s="22"/>
      <c r="M51" s="22"/>
      <c r="N51" s="22"/>
    </row>
    <row r="52" spans="1:14" ht="15">
      <c r="A52" s="55">
        <v>27</v>
      </c>
      <c r="B52" s="49" t="s">
        <v>126</v>
      </c>
      <c r="C52" s="38" t="s">
        <v>13</v>
      </c>
      <c r="D52" s="50">
        <v>1</v>
      </c>
      <c r="E52" s="51"/>
      <c r="F52" s="38" t="s">
        <v>36</v>
      </c>
      <c r="G52" s="52"/>
      <c r="H52" s="56">
        <f t="shared" si="0"/>
        <v>0</v>
      </c>
      <c r="I52" s="22"/>
      <c r="J52" s="22"/>
      <c r="K52" s="22"/>
      <c r="L52" s="22"/>
      <c r="M52" s="22"/>
      <c r="N52" s="22"/>
    </row>
    <row r="53" spans="1:14" ht="15">
      <c r="A53" s="55">
        <v>28</v>
      </c>
      <c r="B53" s="49" t="s">
        <v>139</v>
      </c>
      <c r="C53" s="38" t="s">
        <v>13</v>
      </c>
      <c r="D53" s="50">
        <v>3</v>
      </c>
      <c r="E53" s="51"/>
      <c r="F53" s="38" t="s">
        <v>36</v>
      </c>
      <c r="G53" s="52"/>
      <c r="H53" s="56">
        <f t="shared" si="0"/>
        <v>0</v>
      </c>
      <c r="I53" s="22"/>
      <c r="J53" s="22"/>
      <c r="K53" s="22"/>
      <c r="L53" s="22"/>
      <c r="M53" s="22"/>
      <c r="N53" s="22"/>
    </row>
    <row r="54" spans="1:14" ht="15">
      <c r="A54" s="55">
        <v>29</v>
      </c>
      <c r="B54" s="49" t="s">
        <v>127</v>
      </c>
      <c r="C54" s="38" t="s">
        <v>13</v>
      </c>
      <c r="D54" s="50">
        <v>19</v>
      </c>
      <c r="E54" s="51"/>
      <c r="F54" s="38" t="s">
        <v>36</v>
      </c>
      <c r="G54" s="52"/>
      <c r="H54" s="56">
        <f t="shared" si="0"/>
        <v>0</v>
      </c>
      <c r="I54" s="22"/>
      <c r="J54" s="22"/>
      <c r="K54" s="22"/>
      <c r="L54" s="22"/>
      <c r="M54" s="22"/>
      <c r="N54" s="22"/>
    </row>
    <row r="55" spans="1:14" ht="15">
      <c r="A55" s="55">
        <v>30</v>
      </c>
      <c r="B55" s="49" t="s">
        <v>128</v>
      </c>
      <c r="C55" s="38" t="s">
        <v>13</v>
      </c>
      <c r="D55" s="50">
        <v>15</v>
      </c>
      <c r="E55" s="51"/>
      <c r="F55" s="38" t="s">
        <v>36</v>
      </c>
      <c r="G55" s="52"/>
      <c r="H55" s="56">
        <f t="shared" si="0"/>
        <v>0</v>
      </c>
      <c r="I55" s="22"/>
      <c r="J55" s="22"/>
      <c r="K55" s="22"/>
      <c r="L55" s="22"/>
      <c r="M55" s="22"/>
      <c r="N55" s="22"/>
    </row>
    <row r="56" spans="1:14" ht="15">
      <c r="A56" s="55">
        <v>31</v>
      </c>
      <c r="B56" s="37" t="s">
        <v>98</v>
      </c>
      <c r="C56" s="38" t="s">
        <v>13</v>
      </c>
      <c r="D56" s="54">
        <v>12</v>
      </c>
      <c r="E56" s="53"/>
      <c r="F56" s="38" t="s">
        <v>36</v>
      </c>
      <c r="G56" s="53"/>
      <c r="H56" s="56">
        <f t="shared" si="0"/>
        <v>0</v>
      </c>
      <c r="I56" s="22"/>
      <c r="J56" s="22"/>
      <c r="K56" s="22"/>
      <c r="L56" s="22"/>
      <c r="M56" s="22"/>
      <c r="N56" s="22"/>
    </row>
    <row r="57" spans="1:14" ht="15">
      <c r="A57" s="55">
        <v>32</v>
      </c>
      <c r="B57" s="49" t="s">
        <v>129</v>
      </c>
      <c r="C57" s="38" t="s">
        <v>13</v>
      </c>
      <c r="D57" s="50">
        <v>4</v>
      </c>
      <c r="E57" s="51"/>
      <c r="F57" s="38" t="s">
        <v>36</v>
      </c>
      <c r="G57" s="52"/>
      <c r="H57" s="56">
        <f t="shared" si="0"/>
        <v>0</v>
      </c>
      <c r="I57" s="22"/>
      <c r="J57" s="22"/>
      <c r="K57" s="22"/>
      <c r="L57" s="22"/>
      <c r="M57" s="22"/>
      <c r="N57" s="22"/>
    </row>
    <row r="58" spans="1:14" ht="15">
      <c r="A58" s="55">
        <v>33</v>
      </c>
      <c r="B58" s="37" t="s">
        <v>104</v>
      </c>
      <c r="C58" s="38" t="s">
        <v>13</v>
      </c>
      <c r="D58" s="54">
        <v>3</v>
      </c>
      <c r="E58" s="53"/>
      <c r="F58" s="38" t="s">
        <v>36</v>
      </c>
      <c r="G58" s="53"/>
      <c r="H58" s="56">
        <f t="shared" si="0"/>
        <v>0</v>
      </c>
      <c r="I58" s="22"/>
      <c r="J58" s="22"/>
      <c r="K58" s="22"/>
      <c r="L58" s="22"/>
      <c r="M58" s="22"/>
      <c r="N58" s="22"/>
    </row>
    <row r="59" spans="1:14" ht="15">
      <c r="A59" s="55">
        <v>34</v>
      </c>
      <c r="B59" s="37" t="s">
        <v>90</v>
      </c>
      <c r="C59" s="38" t="s">
        <v>13</v>
      </c>
      <c r="D59" s="54">
        <v>12</v>
      </c>
      <c r="E59" s="53"/>
      <c r="F59" s="38" t="s">
        <v>36</v>
      </c>
      <c r="G59" s="53"/>
      <c r="H59" s="56">
        <f t="shared" si="0"/>
        <v>0</v>
      </c>
      <c r="I59" s="22"/>
      <c r="J59" s="22"/>
      <c r="K59" s="22"/>
      <c r="L59" s="22"/>
      <c r="M59" s="22"/>
      <c r="N59" s="22"/>
    </row>
    <row r="60" spans="1:14" ht="15">
      <c r="A60" s="55">
        <v>35</v>
      </c>
      <c r="B60" s="49" t="s">
        <v>114</v>
      </c>
      <c r="C60" s="38" t="s">
        <v>13</v>
      </c>
      <c r="D60" s="50">
        <v>18</v>
      </c>
      <c r="E60" s="51"/>
      <c r="F60" s="38" t="s">
        <v>36</v>
      </c>
      <c r="G60" s="52"/>
      <c r="H60" s="56">
        <f t="shared" si="0"/>
        <v>0</v>
      </c>
      <c r="I60" s="22"/>
      <c r="J60" s="22"/>
      <c r="K60" s="22"/>
      <c r="L60" s="22"/>
      <c r="M60" s="22"/>
      <c r="N60" s="22"/>
    </row>
    <row r="61" spans="1:14" ht="15">
      <c r="A61" s="55">
        <v>36</v>
      </c>
      <c r="B61" s="49" t="s">
        <v>131</v>
      </c>
      <c r="C61" s="38" t="s">
        <v>13</v>
      </c>
      <c r="D61" s="50">
        <v>23</v>
      </c>
      <c r="E61" s="51"/>
      <c r="F61" s="38" t="s">
        <v>36</v>
      </c>
      <c r="G61" s="52"/>
      <c r="H61" s="56">
        <f t="shared" si="0"/>
        <v>0</v>
      </c>
      <c r="I61" s="22"/>
      <c r="J61" s="22"/>
      <c r="K61" s="22"/>
      <c r="L61" s="22"/>
      <c r="M61" s="22"/>
      <c r="N61" s="22"/>
    </row>
    <row r="62" spans="1:14" ht="15">
      <c r="A62" s="55">
        <v>37</v>
      </c>
      <c r="B62" s="49" t="s">
        <v>130</v>
      </c>
      <c r="C62" s="38" t="s">
        <v>13</v>
      </c>
      <c r="D62" s="50">
        <v>16</v>
      </c>
      <c r="E62" s="51"/>
      <c r="F62" s="38" t="s">
        <v>36</v>
      </c>
      <c r="G62" s="52"/>
      <c r="H62" s="56">
        <f t="shared" si="0"/>
        <v>0</v>
      </c>
      <c r="I62" s="22"/>
      <c r="J62" s="22"/>
      <c r="K62" s="22"/>
      <c r="L62" s="22"/>
      <c r="M62" s="22"/>
      <c r="N62" s="22"/>
    </row>
    <row r="63" spans="1:14" ht="15">
      <c r="A63" s="55">
        <v>38</v>
      </c>
      <c r="B63" s="49" t="s">
        <v>136</v>
      </c>
      <c r="C63" s="38" t="s">
        <v>13</v>
      </c>
      <c r="D63" s="50">
        <v>7</v>
      </c>
      <c r="E63" s="51"/>
      <c r="F63" s="38" t="s">
        <v>36</v>
      </c>
      <c r="G63" s="52"/>
      <c r="H63" s="56">
        <f t="shared" si="0"/>
        <v>0</v>
      </c>
      <c r="I63" s="22"/>
      <c r="J63" s="22"/>
      <c r="K63" s="22"/>
      <c r="L63" s="22"/>
      <c r="M63" s="22"/>
      <c r="N63" s="22"/>
    </row>
    <row r="64" spans="1:14" ht="15">
      <c r="A64" s="55">
        <v>39</v>
      </c>
      <c r="B64" s="49" t="s">
        <v>137</v>
      </c>
      <c r="C64" s="38" t="s">
        <v>13</v>
      </c>
      <c r="D64" s="50">
        <v>11</v>
      </c>
      <c r="E64" s="51"/>
      <c r="F64" s="38" t="s">
        <v>36</v>
      </c>
      <c r="G64" s="52"/>
      <c r="H64" s="56">
        <f t="shared" si="0"/>
        <v>0</v>
      </c>
      <c r="I64" s="22"/>
      <c r="J64" s="22"/>
      <c r="K64" s="22"/>
      <c r="L64" s="22"/>
      <c r="M64" s="22"/>
      <c r="N64" s="22"/>
    </row>
    <row r="65" spans="1:14" ht="15">
      <c r="A65" s="55">
        <v>40</v>
      </c>
      <c r="B65" s="49" t="s">
        <v>138</v>
      </c>
      <c r="C65" s="38" t="s">
        <v>13</v>
      </c>
      <c r="D65" s="50">
        <v>22</v>
      </c>
      <c r="E65" s="51"/>
      <c r="F65" s="38" t="s">
        <v>36</v>
      </c>
      <c r="G65" s="52"/>
      <c r="H65" s="56">
        <f t="shared" si="0"/>
        <v>0</v>
      </c>
      <c r="I65" s="22"/>
      <c r="J65" s="22"/>
      <c r="K65" s="22"/>
      <c r="L65" s="22"/>
      <c r="M65" s="22"/>
      <c r="N65" s="22"/>
    </row>
    <row r="66" spans="1:14" ht="15">
      <c r="A66" s="55">
        <v>41</v>
      </c>
      <c r="B66" s="37" t="s">
        <v>96</v>
      </c>
      <c r="C66" s="38" t="s">
        <v>13</v>
      </c>
      <c r="D66" s="54">
        <v>32</v>
      </c>
      <c r="E66" s="53"/>
      <c r="F66" s="38" t="s">
        <v>36</v>
      </c>
      <c r="G66" s="53"/>
      <c r="H66" s="56">
        <f t="shared" si="0"/>
        <v>0</v>
      </c>
      <c r="I66" s="22"/>
      <c r="J66" s="22"/>
      <c r="K66" s="22"/>
      <c r="L66" s="22"/>
      <c r="M66" s="22"/>
      <c r="N66" s="22"/>
    </row>
    <row r="67" spans="1:14" ht="15">
      <c r="A67" s="55">
        <v>42</v>
      </c>
      <c r="B67" s="49" t="s">
        <v>116</v>
      </c>
      <c r="C67" s="38" t="s">
        <v>13</v>
      </c>
      <c r="D67" s="50">
        <v>70</v>
      </c>
      <c r="E67" s="51"/>
      <c r="F67" s="38" t="s">
        <v>36</v>
      </c>
      <c r="G67" s="52"/>
      <c r="H67" s="56">
        <f t="shared" si="0"/>
        <v>0</v>
      </c>
      <c r="I67" s="22"/>
      <c r="J67" s="22"/>
      <c r="K67" s="22"/>
      <c r="L67" s="22"/>
      <c r="M67" s="22"/>
      <c r="N67" s="22"/>
    </row>
    <row r="68" spans="1:14" ht="15">
      <c r="A68" s="55">
        <v>43</v>
      </c>
      <c r="B68" s="49" t="s">
        <v>140</v>
      </c>
      <c r="C68" s="38" t="s">
        <v>13</v>
      </c>
      <c r="D68" s="50">
        <v>56</v>
      </c>
      <c r="E68" s="51"/>
      <c r="F68" s="38" t="s">
        <v>36</v>
      </c>
      <c r="G68" s="52"/>
      <c r="H68" s="56">
        <f t="shared" si="0"/>
        <v>0</v>
      </c>
      <c r="I68" s="22"/>
      <c r="J68" s="22"/>
      <c r="K68" s="22"/>
      <c r="L68" s="22"/>
      <c r="M68" s="22"/>
      <c r="N68" s="22"/>
    </row>
    <row r="69" spans="1:14" ht="15" thickBot="1">
      <c r="A69" s="22"/>
      <c r="B69" s="22"/>
      <c r="C69" s="23"/>
      <c r="D69" s="22"/>
      <c r="E69" s="22"/>
      <c r="F69" s="47" t="s">
        <v>102</v>
      </c>
      <c r="G69" s="48"/>
      <c r="H69" s="57">
        <f>SUM(H26:H68)</f>
        <v>0</v>
      </c>
      <c r="I69" s="22"/>
      <c r="J69" s="22"/>
      <c r="K69" s="22"/>
      <c r="L69" s="22"/>
      <c r="M69" s="22"/>
      <c r="N69" s="22"/>
    </row>
    <row r="70" spans="1:14" ht="14.25">
      <c r="A70" s="22"/>
      <c r="B70" s="26" t="s">
        <v>100</v>
      </c>
      <c r="C70" s="23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ht="12.75">
      <c r="C71" s="21"/>
    </row>
    <row r="72" spans="2:5" ht="12.75" customHeight="1">
      <c r="B72" s="71" t="s">
        <v>74</v>
      </c>
      <c r="C72" s="71"/>
      <c r="D72" s="71"/>
      <c r="E72" s="71"/>
    </row>
    <row r="73" ht="12.75">
      <c r="C73" s="21"/>
    </row>
    <row r="74" ht="12.75">
      <c r="C74" s="21"/>
    </row>
    <row r="75" spans="3:4" ht="15.75">
      <c r="C75" s="21"/>
      <c r="D75" s="33" t="s">
        <v>75</v>
      </c>
    </row>
    <row r="76" spans="3:4" ht="15.75">
      <c r="C76" s="21"/>
      <c r="D76" s="33"/>
    </row>
    <row r="77" spans="2:4" ht="15.75">
      <c r="B77" s="26" t="s">
        <v>86</v>
      </c>
      <c r="C77" s="21"/>
      <c r="D77" s="33"/>
    </row>
    <row r="78" spans="2:4" ht="15.75">
      <c r="B78" s="24" t="s">
        <v>87</v>
      </c>
      <c r="C78" s="21"/>
      <c r="D78" s="33"/>
    </row>
    <row r="79" ht="12.75">
      <c r="C79" s="21"/>
    </row>
    <row r="80" spans="1:6" ht="15.75">
      <c r="A80" s="68" t="s">
        <v>141</v>
      </c>
      <c r="B80" s="68"/>
      <c r="C80" s="68"/>
      <c r="D80" s="68"/>
      <c r="E80" s="68"/>
      <c r="F80" s="25"/>
    </row>
    <row r="81" spans="1:6" ht="15.75">
      <c r="A81" s="58" t="s">
        <v>143</v>
      </c>
      <c r="B81" s="59"/>
      <c r="C81" s="58"/>
      <c r="D81" s="58"/>
      <c r="E81" s="25"/>
      <c r="F81" s="25"/>
    </row>
    <row r="82" spans="1:6" ht="15.75">
      <c r="A82" s="58" t="s">
        <v>145</v>
      </c>
      <c r="B82" s="59"/>
      <c r="C82" s="58"/>
      <c r="D82" s="58"/>
      <c r="E82" s="25"/>
      <c r="F82" s="25"/>
    </row>
    <row r="83" spans="1:6" ht="15.75">
      <c r="A83" s="58" t="s">
        <v>144</v>
      </c>
      <c r="B83" s="59"/>
      <c r="C83" s="58"/>
      <c r="D83" s="58"/>
      <c r="E83" s="25"/>
      <c r="F83" s="25"/>
    </row>
    <row r="84" spans="1:6" ht="15.75">
      <c r="A84" s="25" t="s">
        <v>146</v>
      </c>
      <c r="B84" s="34"/>
      <c r="C84" s="25"/>
      <c r="D84" s="25"/>
      <c r="E84" s="25"/>
      <c r="F84" s="25"/>
    </row>
    <row r="85" spans="1:6" ht="15.75">
      <c r="A85" s="25" t="s">
        <v>76</v>
      </c>
      <c r="B85" s="34"/>
      <c r="C85" s="25"/>
      <c r="D85" s="25"/>
      <c r="E85" s="25"/>
      <c r="F85" s="25"/>
    </row>
    <row r="86" spans="1:6" ht="15.75">
      <c r="A86" s="25" t="s">
        <v>77</v>
      </c>
      <c r="B86" s="34"/>
      <c r="C86" s="25"/>
      <c r="D86" s="25"/>
      <c r="E86" s="25"/>
      <c r="F86" s="25"/>
    </row>
    <row r="87" spans="1:6" ht="15.75">
      <c r="A87" s="25" t="s">
        <v>78</v>
      </c>
      <c r="B87" s="34"/>
      <c r="C87" s="25"/>
      <c r="D87" s="25"/>
      <c r="E87" s="25"/>
      <c r="F87" s="25"/>
    </row>
    <row r="88" spans="1:6" ht="15.75">
      <c r="A88" s="25" t="s">
        <v>79</v>
      </c>
      <c r="B88" s="25"/>
      <c r="C88" s="25"/>
      <c r="D88" s="25"/>
      <c r="E88" s="25"/>
      <c r="F88" s="25"/>
    </row>
    <row r="89" spans="2:7" ht="15.75">
      <c r="B89" s="25"/>
      <c r="C89" s="25"/>
      <c r="D89" s="25"/>
      <c r="E89" s="25"/>
      <c r="F89" s="25"/>
      <c r="G89" s="25"/>
    </row>
    <row r="90" spans="1:7" ht="15.75">
      <c r="A90" s="35" t="s">
        <v>80</v>
      </c>
      <c r="B90" s="36"/>
      <c r="C90" s="36"/>
      <c r="D90" s="36"/>
      <c r="E90" s="36"/>
      <c r="F90" s="36"/>
      <c r="G90" s="36"/>
    </row>
    <row r="91" spans="1:7" ht="15.75">
      <c r="A91" s="35" t="s">
        <v>81</v>
      </c>
      <c r="B91" s="36"/>
      <c r="C91" s="36"/>
      <c r="D91" s="36"/>
      <c r="E91" s="36"/>
      <c r="F91" s="36"/>
      <c r="G91" s="36"/>
    </row>
    <row r="94" spans="2:6" ht="12.75">
      <c r="B94" t="s">
        <v>82</v>
      </c>
      <c r="C94" t="s">
        <v>84</v>
      </c>
      <c r="D94" s="63" t="s">
        <v>85</v>
      </c>
      <c r="E94" s="63"/>
      <c r="F94" s="63"/>
    </row>
    <row r="95" spans="2:3" ht="12.75">
      <c r="B95" s="39" t="s">
        <v>83</v>
      </c>
      <c r="C95" s="40"/>
    </row>
  </sheetData>
  <sheetProtection/>
  <mergeCells count="17">
    <mergeCell ref="A12:G12"/>
    <mergeCell ref="B13:G13"/>
    <mergeCell ref="B16:C16"/>
    <mergeCell ref="B17:D17"/>
    <mergeCell ref="H22:H24"/>
    <mergeCell ref="F22:F24"/>
    <mergeCell ref="G22:G24"/>
    <mergeCell ref="B3:H3"/>
    <mergeCell ref="A10:H10"/>
    <mergeCell ref="D94:F94"/>
    <mergeCell ref="E22:E24"/>
    <mergeCell ref="D22:D24"/>
    <mergeCell ref="A80:E80"/>
    <mergeCell ref="A22:A24"/>
    <mergeCell ref="B22:B24"/>
    <mergeCell ref="C22:C24"/>
    <mergeCell ref="B72:E7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I8" sqref="I8"/>
    </sheetView>
  </sheetViews>
  <sheetFormatPr defaultColWidth="9.140625" defaultRowHeight="12.75"/>
  <sheetData>
    <row r="1" spans="1:7" ht="121.5">
      <c r="A1" s="3"/>
      <c r="B1" s="79" t="s">
        <v>5</v>
      </c>
      <c r="C1" s="79" t="s">
        <v>1</v>
      </c>
      <c r="D1" s="6" t="s">
        <v>3</v>
      </c>
      <c r="E1" s="6" t="s">
        <v>6</v>
      </c>
      <c r="F1" s="6"/>
      <c r="G1" s="6" t="s">
        <v>9</v>
      </c>
    </row>
    <row r="2" spans="1:7" ht="81">
      <c r="A2" s="4"/>
      <c r="B2" s="80"/>
      <c r="C2" s="80"/>
      <c r="D2" s="7" t="s">
        <v>4</v>
      </c>
      <c r="E2" s="10" t="s">
        <v>7</v>
      </c>
      <c r="F2" s="7"/>
      <c r="G2" s="12" t="s">
        <v>10</v>
      </c>
    </row>
    <row r="3" spans="1:7" ht="15">
      <c r="A3" s="4"/>
      <c r="B3" s="80"/>
      <c r="C3" s="80"/>
      <c r="D3" s="8"/>
      <c r="E3" s="8"/>
      <c r="F3" s="7" t="s">
        <v>8</v>
      </c>
      <c r="G3" s="8"/>
    </row>
    <row r="4" spans="1:7" ht="15" thickBot="1">
      <c r="A4" s="5" t="s">
        <v>2</v>
      </c>
      <c r="B4" s="81"/>
      <c r="C4" s="81"/>
      <c r="D4" s="9"/>
      <c r="E4" s="9"/>
      <c r="F4" s="11"/>
      <c r="G4" s="9"/>
    </row>
    <row r="5" spans="1:7" ht="44.25" customHeight="1">
      <c r="A5" s="82" t="s">
        <v>11</v>
      </c>
      <c r="B5" s="84" t="s">
        <v>12</v>
      </c>
      <c r="C5" s="86" t="s">
        <v>13</v>
      </c>
      <c r="D5" s="86">
        <v>118</v>
      </c>
      <c r="E5" s="86"/>
      <c r="F5" s="13" t="s">
        <v>14</v>
      </c>
      <c r="G5" s="86"/>
    </row>
    <row r="6" spans="1:7" ht="15.75" thickBot="1">
      <c r="A6" s="83"/>
      <c r="B6" s="85"/>
      <c r="C6" s="87"/>
      <c r="D6" s="87"/>
      <c r="E6" s="87"/>
      <c r="F6" s="14" t="s">
        <v>15</v>
      </c>
      <c r="G6" s="87"/>
    </row>
    <row r="7" spans="1:7" ht="56.25" thickBot="1">
      <c r="A7" s="15" t="s">
        <v>16</v>
      </c>
      <c r="B7" s="16" t="s">
        <v>17</v>
      </c>
      <c r="C7" s="14" t="s">
        <v>18</v>
      </c>
      <c r="D7" s="14">
        <v>210</v>
      </c>
      <c r="E7" s="14"/>
      <c r="F7" s="14" t="s">
        <v>19</v>
      </c>
      <c r="G7" s="14"/>
    </row>
    <row r="8" spans="1:7" ht="56.25" thickBot="1">
      <c r="A8" s="15" t="s">
        <v>20</v>
      </c>
      <c r="B8" s="17" t="s">
        <v>21</v>
      </c>
      <c r="C8" s="18" t="s">
        <v>18</v>
      </c>
      <c r="D8" s="18">
        <v>28</v>
      </c>
      <c r="E8" s="19"/>
      <c r="F8" s="18" t="s">
        <v>19</v>
      </c>
      <c r="G8" s="19"/>
    </row>
    <row r="9" spans="1:7" ht="29.25" customHeight="1">
      <c r="A9" s="82" t="s">
        <v>22</v>
      </c>
      <c r="B9" s="88" t="s">
        <v>23</v>
      </c>
      <c r="C9" s="90" t="s">
        <v>18</v>
      </c>
      <c r="D9" s="90">
        <v>8</v>
      </c>
      <c r="E9" s="92"/>
      <c r="F9" s="20" t="s">
        <v>24</v>
      </c>
      <c r="G9" s="92"/>
    </row>
    <row r="10" spans="1:7" ht="15.75" thickBot="1">
      <c r="A10" s="83"/>
      <c r="B10" s="89"/>
      <c r="C10" s="91"/>
      <c r="D10" s="91"/>
      <c r="E10" s="93"/>
      <c r="F10" s="18" t="s">
        <v>25</v>
      </c>
      <c r="G10" s="93"/>
    </row>
    <row r="11" spans="1:7" ht="44.25" customHeight="1">
      <c r="A11" s="82" t="s">
        <v>26</v>
      </c>
      <c r="B11" s="84" t="s">
        <v>27</v>
      </c>
      <c r="C11" s="86" t="s">
        <v>18</v>
      </c>
      <c r="D11" s="86">
        <v>126</v>
      </c>
      <c r="E11" s="86"/>
      <c r="F11" s="13" t="s">
        <v>24</v>
      </c>
      <c r="G11" s="86"/>
    </row>
    <row r="12" spans="1:7" ht="15.75" thickBot="1">
      <c r="A12" s="83"/>
      <c r="B12" s="85"/>
      <c r="C12" s="87"/>
      <c r="D12" s="87"/>
      <c r="E12" s="87"/>
      <c r="F12" s="14" t="s">
        <v>25</v>
      </c>
      <c r="G12" s="87"/>
    </row>
    <row r="13" spans="1:7" ht="56.25" thickBot="1">
      <c r="A13" s="15" t="s">
        <v>28</v>
      </c>
      <c r="B13" s="16" t="s">
        <v>29</v>
      </c>
      <c r="C13" s="14" t="s">
        <v>18</v>
      </c>
      <c r="D13" s="14">
        <v>26</v>
      </c>
      <c r="E13" s="14"/>
      <c r="F13" s="14" t="s">
        <v>30</v>
      </c>
      <c r="G13" s="14"/>
    </row>
    <row r="14" spans="1:7" ht="56.25" thickBot="1">
      <c r="A14" s="15" t="s">
        <v>31</v>
      </c>
      <c r="B14" s="16" t="s">
        <v>32</v>
      </c>
      <c r="C14" s="14" t="s">
        <v>18</v>
      </c>
      <c r="D14" s="14">
        <v>54</v>
      </c>
      <c r="E14" s="14"/>
      <c r="F14" s="14" t="s">
        <v>33</v>
      </c>
      <c r="G14" s="14"/>
    </row>
    <row r="15" spans="1:7" ht="29.25" customHeight="1">
      <c r="A15" s="82" t="s">
        <v>34</v>
      </c>
      <c r="B15" s="84" t="s">
        <v>35</v>
      </c>
      <c r="C15" s="86" t="s">
        <v>18</v>
      </c>
      <c r="D15" s="86">
        <v>2</v>
      </c>
      <c r="E15" s="86"/>
      <c r="F15" s="13" t="s">
        <v>24</v>
      </c>
      <c r="G15" s="86"/>
    </row>
    <row r="16" spans="1:7" ht="15.75" thickBot="1">
      <c r="A16" s="83"/>
      <c r="B16" s="85"/>
      <c r="C16" s="87"/>
      <c r="D16" s="87"/>
      <c r="E16" s="87"/>
      <c r="F16" s="14" t="s">
        <v>36</v>
      </c>
      <c r="G16" s="87"/>
    </row>
    <row r="17" spans="1:7" ht="56.25" thickBot="1">
      <c r="A17" s="15" t="s">
        <v>37</v>
      </c>
      <c r="B17" s="16" t="s">
        <v>38</v>
      </c>
      <c r="C17" s="14" t="s">
        <v>18</v>
      </c>
      <c r="D17" s="14">
        <v>30</v>
      </c>
      <c r="E17" s="14"/>
      <c r="F17" s="14" t="s">
        <v>19</v>
      </c>
      <c r="G17" s="14"/>
    </row>
    <row r="18" spans="1:7" ht="60.75" thickBot="1">
      <c r="A18" s="15" t="s">
        <v>39</v>
      </c>
      <c r="B18" s="16" t="s">
        <v>40</v>
      </c>
      <c r="C18" s="14" t="s">
        <v>18</v>
      </c>
      <c r="D18" s="14">
        <v>210</v>
      </c>
      <c r="E18" s="14"/>
      <c r="F18" s="14" t="s">
        <v>41</v>
      </c>
      <c r="G18" s="14"/>
    </row>
    <row r="19" spans="1:7" ht="60.75" thickBot="1">
      <c r="A19" s="15" t="s">
        <v>42</v>
      </c>
      <c r="B19" s="16" t="s">
        <v>43</v>
      </c>
      <c r="C19" s="14" t="s">
        <v>18</v>
      </c>
      <c r="D19" s="14">
        <v>118</v>
      </c>
      <c r="E19" s="14"/>
      <c r="F19" s="14" t="s">
        <v>19</v>
      </c>
      <c r="G19" s="14"/>
    </row>
    <row r="20" spans="1:7" ht="60.75" thickBot="1">
      <c r="A20" s="15" t="s">
        <v>44</v>
      </c>
      <c r="B20" s="16" t="s">
        <v>45</v>
      </c>
      <c r="C20" s="14" t="s">
        <v>18</v>
      </c>
      <c r="D20" s="14">
        <v>2</v>
      </c>
      <c r="E20" s="14"/>
      <c r="F20" s="14" t="s">
        <v>46</v>
      </c>
      <c r="G20" s="14"/>
    </row>
    <row r="21" spans="1:7" ht="75.75" thickBot="1">
      <c r="A21" s="15" t="s">
        <v>47</v>
      </c>
      <c r="B21" s="16" t="s">
        <v>48</v>
      </c>
      <c r="C21" s="14" t="s">
        <v>13</v>
      </c>
      <c r="D21" s="14">
        <v>161</v>
      </c>
      <c r="E21" s="14"/>
      <c r="F21" s="14" t="s">
        <v>49</v>
      </c>
      <c r="G21" s="14"/>
    </row>
    <row r="22" spans="1:7" ht="60.75" thickBot="1">
      <c r="A22" s="15" t="s">
        <v>50</v>
      </c>
      <c r="B22" s="16" t="s">
        <v>51</v>
      </c>
      <c r="C22" s="14" t="s">
        <v>18</v>
      </c>
      <c r="D22" s="14">
        <v>40</v>
      </c>
      <c r="E22" s="14"/>
      <c r="F22" s="14" t="s">
        <v>19</v>
      </c>
      <c r="G22" s="14"/>
    </row>
    <row r="23" spans="1:7" ht="60.75" thickBot="1">
      <c r="A23" s="15" t="s">
        <v>52</v>
      </c>
      <c r="B23" s="16" t="s">
        <v>53</v>
      </c>
      <c r="C23" s="14" t="s">
        <v>18</v>
      </c>
      <c r="D23" s="14">
        <v>4</v>
      </c>
      <c r="E23" s="14"/>
      <c r="F23" s="14" t="s">
        <v>33</v>
      </c>
      <c r="G23" s="14"/>
    </row>
    <row r="24" spans="1:7" ht="44.25" customHeight="1">
      <c r="A24" s="82" t="s">
        <v>54</v>
      </c>
      <c r="B24" s="84" t="s">
        <v>55</v>
      </c>
      <c r="C24" s="86" t="s">
        <v>18</v>
      </c>
      <c r="D24" s="86">
        <v>16</v>
      </c>
      <c r="E24" s="86"/>
      <c r="F24" s="13" t="s">
        <v>24</v>
      </c>
      <c r="G24" s="86"/>
    </row>
    <row r="25" spans="1:7" ht="15.75" thickBot="1">
      <c r="A25" s="83"/>
      <c r="B25" s="85"/>
      <c r="C25" s="87"/>
      <c r="D25" s="87"/>
      <c r="E25" s="87"/>
      <c r="F25" s="14" t="s">
        <v>56</v>
      </c>
      <c r="G25" s="87"/>
    </row>
    <row r="26" spans="1:7" ht="60.75" thickBot="1">
      <c r="A26" s="15" t="s">
        <v>57</v>
      </c>
      <c r="B26" s="16" t="s">
        <v>58</v>
      </c>
      <c r="C26" s="14" t="s">
        <v>18</v>
      </c>
      <c r="D26" s="14">
        <v>48</v>
      </c>
      <c r="E26" s="14"/>
      <c r="F26" s="14" t="s">
        <v>59</v>
      </c>
      <c r="G26" s="14"/>
    </row>
    <row r="27" spans="1:7" ht="60.75" thickBot="1">
      <c r="A27" s="15" t="s">
        <v>60</v>
      </c>
      <c r="B27" s="16" t="s">
        <v>61</v>
      </c>
      <c r="C27" s="14" t="s">
        <v>18</v>
      </c>
      <c r="D27" s="14">
        <v>4</v>
      </c>
      <c r="E27" s="14"/>
      <c r="F27" s="14" t="s">
        <v>30</v>
      </c>
      <c r="G27" s="14"/>
    </row>
    <row r="28" spans="1:7" ht="75.75" thickBot="1">
      <c r="A28" s="15" t="s">
        <v>62</v>
      </c>
      <c r="B28" s="16" t="s">
        <v>63</v>
      </c>
      <c r="C28" s="14" t="s">
        <v>18</v>
      </c>
      <c r="D28" s="14">
        <v>37</v>
      </c>
      <c r="E28" s="14"/>
      <c r="F28" s="14" t="s">
        <v>33</v>
      </c>
      <c r="G28" s="14"/>
    </row>
  </sheetData>
  <sheetProtection/>
  <mergeCells count="32">
    <mergeCell ref="G15:G16"/>
    <mergeCell ref="A11:A12"/>
    <mergeCell ref="B11:B12"/>
    <mergeCell ref="C11:C12"/>
    <mergeCell ref="D11:D12"/>
    <mergeCell ref="A15:A16"/>
    <mergeCell ref="B15:B16"/>
    <mergeCell ref="C15:C16"/>
    <mergeCell ref="D15:D16"/>
    <mergeCell ref="E15:E16"/>
    <mergeCell ref="E24:E25"/>
    <mergeCell ref="G24:G25"/>
    <mergeCell ref="A24:A25"/>
    <mergeCell ref="B24:B25"/>
    <mergeCell ref="C24:C25"/>
    <mergeCell ref="D24:D25"/>
    <mergeCell ref="D9:D10"/>
    <mergeCell ref="D5:D6"/>
    <mergeCell ref="E5:E6"/>
    <mergeCell ref="E11:E12"/>
    <mergeCell ref="G11:G12"/>
    <mergeCell ref="E9:E10"/>
    <mergeCell ref="G9:G10"/>
    <mergeCell ref="G5:G6"/>
    <mergeCell ref="B1:B4"/>
    <mergeCell ref="C1:C4"/>
    <mergeCell ref="A5:A6"/>
    <mergeCell ref="B5:B6"/>
    <mergeCell ref="C5:C6"/>
    <mergeCell ref="A9:A10"/>
    <mergeCell ref="B9:B10"/>
    <mergeCell ref="C9:C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G5" sqref="G5:G6"/>
    </sheetView>
  </sheetViews>
  <sheetFormatPr defaultColWidth="9.140625" defaultRowHeight="12.75"/>
  <cols>
    <col min="2" max="2" width="28.57421875" style="0" customWidth="1"/>
    <col min="4" max="4" width="22.28125" style="0" customWidth="1"/>
    <col min="5" max="5" width="16.421875" style="0" customWidth="1"/>
    <col min="7" max="7" width="14.140625" style="0" customWidth="1"/>
  </cols>
  <sheetData>
    <row r="1" spans="1:7" ht="81">
      <c r="A1" s="3"/>
      <c r="B1" s="79" t="s">
        <v>5</v>
      </c>
      <c r="C1" s="79" t="s">
        <v>1</v>
      </c>
      <c r="D1" s="6" t="s">
        <v>3</v>
      </c>
      <c r="E1" s="6" t="s">
        <v>6</v>
      </c>
      <c r="F1" s="6"/>
      <c r="G1" s="6" t="s">
        <v>9</v>
      </c>
    </row>
    <row r="2" spans="1:7" ht="54">
      <c r="A2" s="4"/>
      <c r="B2" s="80"/>
      <c r="C2" s="80"/>
      <c r="D2" s="7" t="s">
        <v>4</v>
      </c>
      <c r="E2" s="10" t="s">
        <v>7</v>
      </c>
      <c r="F2" s="7"/>
      <c r="G2" s="12" t="s">
        <v>10</v>
      </c>
    </row>
    <row r="3" spans="1:7" ht="15">
      <c r="A3" s="4"/>
      <c r="B3" s="80"/>
      <c r="C3" s="80"/>
      <c r="D3" s="8"/>
      <c r="E3" s="8"/>
      <c r="F3" s="7" t="s">
        <v>8</v>
      </c>
      <c r="G3" s="8"/>
    </row>
    <row r="4" spans="1:7" ht="15" thickBot="1">
      <c r="A4" s="5" t="s">
        <v>2</v>
      </c>
      <c r="B4" s="81"/>
      <c r="C4" s="81"/>
      <c r="D4" s="9"/>
      <c r="E4" s="9"/>
      <c r="F4" s="11"/>
      <c r="G4" s="9"/>
    </row>
    <row r="5" spans="1:7" ht="44.25" customHeight="1">
      <c r="A5" s="82" t="s">
        <v>11</v>
      </c>
      <c r="B5" s="84" t="s">
        <v>12</v>
      </c>
      <c r="C5" s="86" t="s">
        <v>13</v>
      </c>
      <c r="D5" s="86">
        <v>118</v>
      </c>
      <c r="E5" s="86"/>
      <c r="F5" s="13" t="s">
        <v>14</v>
      </c>
      <c r="G5" s="86"/>
    </row>
    <row r="6" spans="1:7" ht="15.75" thickBot="1">
      <c r="A6" s="83"/>
      <c r="B6" s="85"/>
      <c r="C6" s="87"/>
      <c r="D6" s="87"/>
      <c r="E6" s="87"/>
      <c r="F6" s="14" t="s">
        <v>15</v>
      </c>
      <c r="G6" s="87"/>
    </row>
    <row r="7" spans="1:7" ht="56.25" thickBot="1">
      <c r="A7" s="15" t="s">
        <v>16</v>
      </c>
      <c r="B7" s="16" t="s">
        <v>17</v>
      </c>
      <c r="C7" s="14" t="s">
        <v>18</v>
      </c>
      <c r="D7" s="14">
        <v>210</v>
      </c>
      <c r="E7" s="14"/>
      <c r="F7" s="14" t="s">
        <v>19</v>
      </c>
      <c r="G7" s="14"/>
    </row>
    <row r="8" spans="1:7" ht="56.25" thickBot="1">
      <c r="A8" s="15" t="s">
        <v>20</v>
      </c>
      <c r="B8" s="17" t="s">
        <v>21</v>
      </c>
      <c r="C8" s="18" t="s">
        <v>18</v>
      </c>
      <c r="D8" s="18">
        <v>28</v>
      </c>
      <c r="E8" s="19"/>
      <c r="F8" s="18" t="s">
        <v>19</v>
      </c>
      <c r="G8" s="19"/>
    </row>
    <row r="9" spans="1:7" ht="29.25" customHeight="1">
      <c r="A9" s="82" t="s">
        <v>22</v>
      </c>
      <c r="B9" s="88" t="s">
        <v>23</v>
      </c>
      <c r="C9" s="90" t="s">
        <v>18</v>
      </c>
      <c r="D9" s="90">
        <v>8</v>
      </c>
      <c r="E9" s="92"/>
      <c r="F9" s="20" t="s">
        <v>24</v>
      </c>
      <c r="G9" s="92"/>
    </row>
    <row r="10" spans="1:7" ht="15.75" thickBot="1">
      <c r="A10" s="83"/>
      <c r="B10" s="89"/>
      <c r="C10" s="91"/>
      <c r="D10" s="91"/>
      <c r="E10" s="93"/>
      <c r="F10" s="18" t="s">
        <v>25</v>
      </c>
      <c r="G10" s="93"/>
    </row>
    <row r="11" spans="1:7" ht="44.25" customHeight="1">
      <c r="A11" s="82" t="s">
        <v>26</v>
      </c>
      <c r="B11" s="84" t="s">
        <v>27</v>
      </c>
      <c r="C11" s="86" t="s">
        <v>18</v>
      </c>
      <c r="D11" s="86">
        <v>126</v>
      </c>
      <c r="E11" s="86"/>
      <c r="F11" s="13" t="s">
        <v>24</v>
      </c>
      <c r="G11" s="86"/>
    </row>
    <row r="12" spans="1:7" ht="15.75" thickBot="1">
      <c r="A12" s="83"/>
      <c r="B12" s="85"/>
      <c r="C12" s="87"/>
      <c r="D12" s="87"/>
      <c r="E12" s="87"/>
      <c r="F12" s="14" t="s">
        <v>25</v>
      </c>
      <c r="G12" s="87"/>
    </row>
    <row r="13" spans="1:7" ht="56.25" thickBot="1">
      <c r="A13" s="15" t="s">
        <v>28</v>
      </c>
      <c r="B13" s="16" t="s">
        <v>29</v>
      </c>
      <c r="C13" s="14" t="s">
        <v>18</v>
      </c>
      <c r="D13" s="14">
        <v>26</v>
      </c>
      <c r="E13" s="14"/>
      <c r="F13" s="14" t="s">
        <v>30</v>
      </c>
      <c r="G13" s="14"/>
    </row>
    <row r="14" spans="1:7" ht="56.25" thickBot="1">
      <c r="A14" s="15" t="s">
        <v>31</v>
      </c>
      <c r="B14" s="16" t="s">
        <v>32</v>
      </c>
      <c r="C14" s="14" t="s">
        <v>18</v>
      </c>
      <c r="D14" s="14">
        <v>54</v>
      </c>
      <c r="E14" s="14"/>
      <c r="F14" s="14" t="s">
        <v>33</v>
      </c>
      <c r="G14" s="14"/>
    </row>
    <row r="15" spans="1:7" ht="29.25" customHeight="1">
      <c r="A15" s="82" t="s">
        <v>34</v>
      </c>
      <c r="B15" s="84" t="s">
        <v>35</v>
      </c>
      <c r="C15" s="86" t="s">
        <v>18</v>
      </c>
      <c r="D15" s="86">
        <v>2</v>
      </c>
      <c r="E15" s="86"/>
      <c r="F15" s="13" t="s">
        <v>24</v>
      </c>
      <c r="G15" s="86"/>
    </row>
    <row r="16" spans="1:7" ht="15.75" thickBot="1">
      <c r="A16" s="83"/>
      <c r="B16" s="85"/>
      <c r="C16" s="87"/>
      <c r="D16" s="87"/>
      <c r="E16" s="87"/>
      <c r="F16" s="14" t="s">
        <v>36</v>
      </c>
      <c r="G16" s="87"/>
    </row>
    <row r="17" spans="1:7" ht="56.25" thickBot="1">
      <c r="A17" s="15" t="s">
        <v>37</v>
      </c>
      <c r="B17" s="16" t="s">
        <v>38</v>
      </c>
      <c r="C17" s="14" t="s">
        <v>18</v>
      </c>
      <c r="D17" s="14">
        <v>30</v>
      </c>
      <c r="E17" s="14"/>
      <c r="F17" s="14" t="s">
        <v>19</v>
      </c>
      <c r="G17" s="14"/>
    </row>
    <row r="18" spans="1:7" ht="60.75" thickBot="1">
      <c r="A18" s="15" t="s">
        <v>39</v>
      </c>
      <c r="B18" s="16" t="s">
        <v>40</v>
      </c>
      <c r="C18" s="14" t="s">
        <v>18</v>
      </c>
      <c r="D18" s="14">
        <v>210</v>
      </c>
      <c r="E18" s="14"/>
      <c r="F18" s="14" t="s">
        <v>41</v>
      </c>
      <c r="G18" s="14"/>
    </row>
    <row r="19" spans="1:7" ht="60.75" thickBot="1">
      <c r="A19" s="15" t="s">
        <v>42</v>
      </c>
      <c r="B19" s="16" t="s">
        <v>43</v>
      </c>
      <c r="C19" s="14" t="s">
        <v>18</v>
      </c>
      <c r="D19" s="14">
        <v>118</v>
      </c>
      <c r="E19" s="14"/>
      <c r="F19" s="14" t="s">
        <v>19</v>
      </c>
      <c r="G19" s="14"/>
    </row>
    <row r="20" spans="1:7" ht="60.75" thickBot="1">
      <c r="A20" s="15" t="s">
        <v>44</v>
      </c>
      <c r="B20" s="16" t="s">
        <v>45</v>
      </c>
      <c r="C20" s="14" t="s">
        <v>18</v>
      </c>
      <c r="D20" s="14">
        <v>2</v>
      </c>
      <c r="E20" s="14"/>
      <c r="F20" s="14" t="s">
        <v>46</v>
      </c>
      <c r="G20" s="14"/>
    </row>
    <row r="21" spans="1:7" ht="60.75" thickBot="1">
      <c r="A21" s="15" t="s">
        <v>47</v>
      </c>
      <c r="B21" s="16" t="s">
        <v>48</v>
      </c>
      <c r="C21" s="14" t="s">
        <v>13</v>
      </c>
      <c r="D21" s="14">
        <v>161</v>
      </c>
      <c r="E21" s="14"/>
      <c r="F21" s="14" t="s">
        <v>49</v>
      </c>
      <c r="G21" s="14"/>
    </row>
    <row r="22" spans="1:7" ht="60.75" thickBot="1">
      <c r="A22" s="15" t="s">
        <v>50</v>
      </c>
      <c r="B22" s="16" t="s">
        <v>51</v>
      </c>
      <c r="C22" s="14" t="s">
        <v>18</v>
      </c>
      <c r="D22" s="14">
        <v>40</v>
      </c>
      <c r="E22" s="14"/>
      <c r="F22" s="14" t="s">
        <v>19</v>
      </c>
      <c r="G22" s="14"/>
    </row>
    <row r="23" spans="1:7" ht="60.75" thickBot="1">
      <c r="A23" s="15" t="s">
        <v>52</v>
      </c>
      <c r="B23" s="16" t="s">
        <v>53</v>
      </c>
      <c r="C23" s="14" t="s">
        <v>18</v>
      </c>
      <c r="D23" s="14">
        <v>4</v>
      </c>
      <c r="E23" s="14"/>
      <c r="F23" s="14" t="s">
        <v>33</v>
      </c>
      <c r="G23" s="14"/>
    </row>
    <row r="24" spans="1:7" ht="44.25" customHeight="1">
      <c r="A24" s="82" t="s">
        <v>54</v>
      </c>
      <c r="B24" s="84" t="s">
        <v>55</v>
      </c>
      <c r="C24" s="86" t="s">
        <v>18</v>
      </c>
      <c r="D24" s="86">
        <v>16</v>
      </c>
      <c r="E24" s="86"/>
      <c r="F24" s="13" t="s">
        <v>24</v>
      </c>
      <c r="G24" s="86"/>
    </row>
    <row r="25" spans="1:7" ht="15.75" thickBot="1">
      <c r="A25" s="83"/>
      <c r="B25" s="85"/>
      <c r="C25" s="87"/>
      <c r="D25" s="87"/>
      <c r="E25" s="87"/>
      <c r="F25" s="14" t="s">
        <v>56</v>
      </c>
      <c r="G25" s="87"/>
    </row>
    <row r="26" spans="1:7" ht="60.75" thickBot="1">
      <c r="A26" s="15" t="s">
        <v>57</v>
      </c>
      <c r="B26" s="16" t="s">
        <v>58</v>
      </c>
      <c r="C26" s="14" t="s">
        <v>18</v>
      </c>
      <c r="D26" s="14">
        <v>48</v>
      </c>
      <c r="E26" s="14"/>
      <c r="F26" s="14" t="s">
        <v>59</v>
      </c>
      <c r="G26" s="14"/>
    </row>
    <row r="27" spans="1:7" ht="60.75" thickBot="1">
      <c r="A27" s="15" t="s">
        <v>60</v>
      </c>
      <c r="B27" s="16" t="s">
        <v>61</v>
      </c>
      <c r="C27" s="14" t="s">
        <v>18</v>
      </c>
      <c r="D27" s="14">
        <v>4</v>
      </c>
      <c r="E27" s="14"/>
      <c r="F27" s="14" t="s">
        <v>30</v>
      </c>
      <c r="G27" s="14"/>
    </row>
    <row r="28" spans="1:7" ht="60.75" thickBot="1">
      <c r="A28" s="15" t="s">
        <v>62</v>
      </c>
      <c r="B28" s="16" t="s">
        <v>63</v>
      </c>
      <c r="C28" s="14" t="s">
        <v>18</v>
      </c>
      <c r="D28" s="14">
        <v>37</v>
      </c>
      <c r="E28" s="14"/>
      <c r="F28" s="14" t="s">
        <v>33</v>
      </c>
      <c r="G28" s="14"/>
    </row>
  </sheetData>
  <sheetProtection/>
  <mergeCells count="32">
    <mergeCell ref="G15:G16"/>
    <mergeCell ref="A11:A12"/>
    <mergeCell ref="B11:B12"/>
    <mergeCell ref="C11:C12"/>
    <mergeCell ref="D11:D12"/>
    <mergeCell ref="A15:A16"/>
    <mergeCell ref="B15:B16"/>
    <mergeCell ref="C15:C16"/>
    <mergeCell ref="D15:D16"/>
    <mergeCell ref="E15:E16"/>
    <mergeCell ref="E24:E25"/>
    <mergeCell ref="G24:G25"/>
    <mergeCell ref="A24:A25"/>
    <mergeCell ref="B24:B25"/>
    <mergeCell ref="C24:C25"/>
    <mergeCell ref="D24:D25"/>
    <mergeCell ref="D9:D10"/>
    <mergeCell ref="D5:D6"/>
    <mergeCell ref="E5:E6"/>
    <mergeCell ref="E11:E12"/>
    <mergeCell ref="G11:G12"/>
    <mergeCell ref="E9:E10"/>
    <mergeCell ref="G9:G10"/>
    <mergeCell ref="G5:G6"/>
    <mergeCell ref="B1:B4"/>
    <mergeCell ref="C1:C4"/>
    <mergeCell ref="A5:A6"/>
    <mergeCell ref="B5:B6"/>
    <mergeCell ref="C5:C6"/>
    <mergeCell ref="A9:A10"/>
    <mergeCell ref="B9:B10"/>
    <mergeCell ref="C9:C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Admin</cp:lastModifiedBy>
  <cp:lastPrinted>2021-08-10T07:44:43Z</cp:lastPrinted>
  <dcterms:created xsi:type="dcterms:W3CDTF">2018-01-19T06:54:13Z</dcterms:created>
  <dcterms:modified xsi:type="dcterms:W3CDTF">2021-08-11T10:15:59Z</dcterms:modified>
  <cp:category/>
  <cp:version/>
  <cp:contentType/>
  <cp:contentStatus/>
</cp:coreProperties>
</file>